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276" windowHeight="4656"/>
  </bookViews>
  <sheets>
    <sheet name="Sayfa1" sheetId="1" r:id="rId1"/>
  </sheets>
  <definedNames>
    <definedName name="_xlnm._FilterDatabase" localSheetId="0" hidden="1">Sayfa1!$B$17:$B$18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4" i="1"/>
  <c r="J5" l="1"/>
  <c r="H6"/>
  <c r="H7"/>
  <c r="H8"/>
  <c r="H9"/>
  <c r="H10"/>
  <c r="H11"/>
  <c r="H12"/>
  <c r="K14"/>
  <c r="H5"/>
  <c r="F6"/>
  <c r="F7"/>
  <c r="F8"/>
  <c r="F9"/>
  <c r="F10"/>
  <c r="F11"/>
  <c r="F12"/>
  <c r="F13"/>
  <c r="F14"/>
  <c r="F5"/>
  <c r="D5"/>
  <c r="D6"/>
  <c r="K6" s="1"/>
  <c r="D7"/>
  <c r="D8"/>
  <c r="K8" s="1"/>
  <c r="D9"/>
  <c r="K9" s="1"/>
  <c r="D10"/>
  <c r="D11"/>
  <c r="D12"/>
  <c r="K12" s="1"/>
  <c r="D13"/>
  <c r="K13" s="1"/>
  <c r="K10" l="1"/>
  <c r="K11"/>
  <c r="K7"/>
  <c r="K5"/>
</calcChain>
</file>

<file path=xl/sharedStrings.xml><?xml version="1.0" encoding="utf-8"?>
<sst xmlns="http://schemas.openxmlformats.org/spreadsheetml/2006/main" count="35" uniqueCount="28">
  <si>
    <t>Sıra No</t>
  </si>
  <si>
    <t>Adı Soyadı</t>
  </si>
  <si>
    <t>Lisans Notu</t>
  </si>
  <si>
    <t>Lisans Notunun %30'u</t>
  </si>
  <si>
    <t>Yabancı Dil Notu</t>
  </si>
  <si>
    <t>Yabancı Dil Notunun %10'u</t>
  </si>
  <si>
    <t>Giriş Sınavı Notu</t>
  </si>
  <si>
    <t>Giriş Sınavı Notunun %30'u</t>
  </si>
  <si>
    <t>Toplam Puan</t>
  </si>
  <si>
    <t>Asil/Yedek</t>
  </si>
  <si>
    <t>ARAŞTIRMA GÖREVLİSİ ALIMI SINAVI TUTANAĞI</t>
  </si>
  <si>
    <t>ALES Notu</t>
  </si>
  <si>
    <t>ALES Notunun %30'u</t>
  </si>
  <si>
    <t>Ali BALKAN</t>
  </si>
  <si>
    <t>Tuğba SINMAZ</t>
  </si>
  <si>
    <t>Ezgi TEMEL</t>
  </si>
  <si>
    <t>Cemile ÇELEBİ</t>
  </si>
  <si>
    <t>Nurcan BOYACIOĞLU</t>
  </si>
  <si>
    <t>ilknur PEKPAZAR</t>
  </si>
  <si>
    <t>Arzu TAT</t>
  </si>
  <si>
    <t>Selma SAYIN</t>
  </si>
  <si>
    <t>Rabia GÖRÜCÜ</t>
  </si>
  <si>
    <t>20.12.2016 TARİHİNDE YAPILAN ADNAN MENDERES ÜNİVERSİTESİ HEMŞİRELİK FAKÜLTESİ CERRAHİ HASTALIKLARI HEMŞİRELİĞİ</t>
  </si>
  <si>
    <t>ASİL</t>
  </si>
  <si>
    <t>SINAVA GİRMEDİ</t>
  </si>
  <si>
    <t xml:space="preserve">Hatice Merve ALPTEKİN  </t>
  </si>
  <si>
    <t xml:space="preserve"> NOTU 70 İN ALTINDA</t>
  </si>
  <si>
    <t xml:space="preserve"> Sınav Jürisi</t>
  </si>
</sst>
</file>

<file path=xl/styles.xml><?xml version="1.0" encoding="utf-8"?>
<styleSheet xmlns="http://schemas.openxmlformats.org/spreadsheetml/2006/main">
  <numFmts count="1">
    <numFmt numFmtId="164" formatCode="0.00000"/>
  </numFmts>
  <fonts count="7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  <font>
      <sz val="11"/>
      <color indexed="8"/>
      <name val="Calibri"/>
      <family val="2"/>
      <charset val="162"/>
    </font>
    <font>
      <sz val="10"/>
      <color theme="1"/>
      <name val="Calibri"/>
      <family val="2"/>
      <charset val="162"/>
      <scheme val="minor"/>
    </font>
    <font>
      <b/>
      <sz val="10"/>
      <color theme="1"/>
      <name val="Calibri"/>
      <family val="2"/>
      <charset val="162"/>
      <scheme val="minor"/>
    </font>
    <font>
      <sz val="10"/>
      <color indexed="8"/>
      <name val="Calibri"/>
      <family val="2"/>
      <charset val="16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20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0" xfId="0" applyFont="1"/>
    <xf numFmtId="0" fontId="5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right" vertical="center"/>
    </xf>
    <xf numFmtId="164" fontId="6" fillId="0" borderId="1" xfId="1" applyNumberFormat="1" applyFont="1" applyBorder="1"/>
    <xf numFmtId="0" fontId="6" fillId="0" borderId="1" xfId="1" applyFont="1" applyBorder="1"/>
    <xf numFmtId="0" fontId="4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</cellXfs>
  <cellStyles count="2">
    <cellStyle name="Excel Built-in Normal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8"/>
  <sheetViews>
    <sheetView tabSelected="1" workbookViewId="0">
      <selection activeCell="U11" sqref="U11:U12"/>
    </sheetView>
  </sheetViews>
  <sheetFormatPr defaultRowHeight="14.4"/>
  <cols>
    <col min="1" max="1" width="4.33203125" customWidth="1"/>
    <col min="2" max="2" width="21.109375" customWidth="1"/>
    <col min="3" max="3" width="8.44140625" customWidth="1"/>
    <col min="4" max="4" width="7.33203125" customWidth="1"/>
    <col min="5" max="5" width="7.88671875" customWidth="1"/>
    <col min="6" max="6" width="8.109375" customWidth="1"/>
    <col min="7" max="7" width="9.88671875" customWidth="1"/>
    <col min="8" max="8" width="9.33203125" customWidth="1"/>
    <col min="9" max="9" width="8.88671875" customWidth="1"/>
    <col min="10" max="10" width="11.5546875" customWidth="1"/>
    <col min="11" max="11" width="6.6640625" customWidth="1"/>
    <col min="12" max="12" width="18.33203125" customWidth="1"/>
  </cols>
  <sheetData>
    <row r="1" spans="1:13" ht="15.6">
      <c r="A1" s="15" t="s">
        <v>22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</row>
    <row r="2" spans="1:13" ht="15.6">
      <c r="A2" s="15" t="s">
        <v>10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</row>
    <row r="3" spans="1:13" ht="75.75" customHeight="1" thickBot="1"/>
    <row r="4" spans="1:13" s="1" customFormat="1" ht="55.2">
      <c r="A4" s="5" t="s">
        <v>0</v>
      </c>
      <c r="B4" s="12" t="s">
        <v>1</v>
      </c>
      <c r="C4" s="11" t="s">
        <v>11</v>
      </c>
      <c r="D4" s="12" t="s">
        <v>12</v>
      </c>
      <c r="E4" s="11" t="s">
        <v>2</v>
      </c>
      <c r="F4" s="12" t="s">
        <v>3</v>
      </c>
      <c r="G4" s="11" t="s">
        <v>4</v>
      </c>
      <c r="H4" s="12" t="s">
        <v>5</v>
      </c>
      <c r="I4" s="11" t="s">
        <v>6</v>
      </c>
      <c r="J4" s="12" t="s">
        <v>7</v>
      </c>
      <c r="K4" s="13" t="s">
        <v>8</v>
      </c>
      <c r="L4" s="13" t="s">
        <v>9</v>
      </c>
      <c r="M4" s="6"/>
    </row>
    <row r="5" spans="1:13">
      <c r="A5" s="7">
        <v>1</v>
      </c>
      <c r="B5" s="14" t="s">
        <v>15</v>
      </c>
      <c r="C5" s="8">
        <v>84.192999999999998</v>
      </c>
      <c r="D5" s="7">
        <f t="shared" ref="D5:D13" si="0">IF(C5="","",C5*30/100)</f>
        <v>25.257899999999999</v>
      </c>
      <c r="E5" s="7">
        <v>82.26</v>
      </c>
      <c r="F5" s="7">
        <f t="shared" ref="F5:F14" si="1">IF(E5="","",E5*30/100)</f>
        <v>24.678000000000001</v>
      </c>
      <c r="G5" s="9">
        <v>53.75</v>
      </c>
      <c r="H5" s="7">
        <f t="shared" ref="H5:H14" si="2">IF(G5="","",G5*10/100)</f>
        <v>5.375</v>
      </c>
      <c r="I5" s="7">
        <v>85</v>
      </c>
      <c r="J5" s="7">
        <f>IF(I5="","",I5*30/100)</f>
        <v>25.5</v>
      </c>
      <c r="K5" s="7">
        <f t="shared" ref="K5:K14" si="3">IF(OR(D5="",F5="",H5="",J5=""),"",D5+F5+H5+J5)</f>
        <v>80.810900000000004</v>
      </c>
      <c r="L5" s="10" t="s">
        <v>23</v>
      </c>
      <c r="M5" s="4"/>
    </row>
    <row r="6" spans="1:13">
      <c r="A6" s="7">
        <v>2</v>
      </c>
      <c r="B6" s="14" t="s">
        <v>14</v>
      </c>
      <c r="C6" s="8"/>
      <c r="D6" s="7" t="str">
        <f t="shared" si="0"/>
        <v/>
      </c>
      <c r="E6" s="7"/>
      <c r="F6" s="7" t="str">
        <f t="shared" si="1"/>
        <v/>
      </c>
      <c r="G6" s="9"/>
      <c r="H6" s="7" t="str">
        <f t="shared" si="2"/>
        <v/>
      </c>
      <c r="I6" s="7"/>
      <c r="J6" s="7"/>
      <c r="K6" s="7" t="str">
        <f t="shared" si="3"/>
        <v/>
      </c>
      <c r="L6" s="10" t="s">
        <v>24</v>
      </c>
      <c r="M6" s="4"/>
    </row>
    <row r="7" spans="1:13">
      <c r="A7" s="7">
        <v>3</v>
      </c>
      <c r="B7" s="14" t="s">
        <v>13</v>
      </c>
      <c r="C7" s="8"/>
      <c r="D7" s="7" t="str">
        <f t="shared" si="0"/>
        <v/>
      </c>
      <c r="E7" s="7"/>
      <c r="F7" s="7" t="str">
        <f t="shared" si="1"/>
        <v/>
      </c>
      <c r="G7" s="9"/>
      <c r="H7" s="7" t="str">
        <f t="shared" si="2"/>
        <v/>
      </c>
      <c r="I7" s="7"/>
      <c r="J7" s="7"/>
      <c r="K7" s="7" t="str">
        <f t="shared" si="3"/>
        <v/>
      </c>
      <c r="L7" s="10" t="s">
        <v>24</v>
      </c>
      <c r="M7" s="4"/>
    </row>
    <row r="8" spans="1:13">
      <c r="A8" s="7">
        <v>4</v>
      </c>
      <c r="B8" s="14" t="s">
        <v>16</v>
      </c>
      <c r="C8" s="8"/>
      <c r="D8" s="7" t="str">
        <f t="shared" si="0"/>
        <v/>
      </c>
      <c r="E8" s="7"/>
      <c r="F8" s="7" t="str">
        <f t="shared" si="1"/>
        <v/>
      </c>
      <c r="G8" s="9"/>
      <c r="H8" s="7" t="str">
        <f t="shared" si="2"/>
        <v/>
      </c>
      <c r="I8" s="7"/>
      <c r="J8" s="7"/>
      <c r="K8" s="7" t="str">
        <f t="shared" si="3"/>
        <v/>
      </c>
      <c r="L8" s="10" t="s">
        <v>24</v>
      </c>
      <c r="M8" s="4"/>
    </row>
    <row r="9" spans="1:13">
      <c r="A9" s="7">
        <v>5</v>
      </c>
      <c r="B9" s="14" t="s">
        <v>25</v>
      </c>
      <c r="C9" s="8"/>
      <c r="D9" s="7" t="str">
        <f t="shared" si="0"/>
        <v/>
      </c>
      <c r="E9" s="7"/>
      <c r="F9" s="7" t="str">
        <f t="shared" si="1"/>
        <v/>
      </c>
      <c r="G9" s="9"/>
      <c r="H9" s="7" t="str">
        <f t="shared" si="2"/>
        <v/>
      </c>
      <c r="I9" s="7"/>
      <c r="J9" s="7"/>
      <c r="K9" s="7" t="str">
        <f t="shared" si="3"/>
        <v/>
      </c>
      <c r="L9" s="10" t="s">
        <v>24</v>
      </c>
      <c r="M9" s="4"/>
    </row>
    <row r="10" spans="1:13">
      <c r="A10" s="7">
        <v>6</v>
      </c>
      <c r="B10" s="14" t="s">
        <v>17</v>
      </c>
      <c r="C10" s="8"/>
      <c r="D10" s="7" t="str">
        <f t="shared" si="0"/>
        <v/>
      </c>
      <c r="E10" s="7"/>
      <c r="F10" s="7" t="str">
        <f t="shared" si="1"/>
        <v/>
      </c>
      <c r="G10" s="9"/>
      <c r="H10" s="7" t="str">
        <f t="shared" si="2"/>
        <v/>
      </c>
      <c r="I10" s="7"/>
      <c r="J10" s="7"/>
      <c r="K10" s="7" t="str">
        <f t="shared" si="3"/>
        <v/>
      </c>
      <c r="L10" s="10" t="s">
        <v>26</v>
      </c>
      <c r="M10" s="4"/>
    </row>
    <row r="11" spans="1:13">
      <c r="A11" s="7">
        <v>7</v>
      </c>
      <c r="B11" s="14" t="s">
        <v>18</v>
      </c>
      <c r="C11" s="8"/>
      <c r="D11" s="7" t="str">
        <f t="shared" si="0"/>
        <v/>
      </c>
      <c r="E11" s="7"/>
      <c r="F11" s="7" t="str">
        <f t="shared" si="1"/>
        <v/>
      </c>
      <c r="G11" s="9"/>
      <c r="H11" s="7" t="str">
        <f t="shared" si="2"/>
        <v/>
      </c>
      <c r="I11" s="7"/>
      <c r="J11" s="7"/>
      <c r="K11" s="7" t="str">
        <f t="shared" si="3"/>
        <v/>
      </c>
      <c r="L11" s="10" t="s">
        <v>26</v>
      </c>
      <c r="M11" s="4"/>
    </row>
    <row r="12" spans="1:13">
      <c r="A12" s="7">
        <v>8</v>
      </c>
      <c r="B12" s="14" t="s">
        <v>19</v>
      </c>
      <c r="C12" s="8"/>
      <c r="D12" s="7" t="str">
        <f t="shared" si="0"/>
        <v/>
      </c>
      <c r="E12" s="7"/>
      <c r="F12" s="7" t="str">
        <f t="shared" si="1"/>
        <v/>
      </c>
      <c r="G12" s="9"/>
      <c r="H12" s="7" t="str">
        <f t="shared" si="2"/>
        <v/>
      </c>
      <c r="I12" s="7"/>
      <c r="J12" s="7"/>
      <c r="K12" s="7" t="str">
        <f t="shared" si="3"/>
        <v/>
      </c>
      <c r="L12" s="10" t="s">
        <v>24</v>
      </c>
      <c r="M12" s="4"/>
    </row>
    <row r="13" spans="1:13">
      <c r="A13" s="7">
        <v>9</v>
      </c>
      <c r="B13" s="14" t="s">
        <v>20</v>
      </c>
      <c r="C13" s="8"/>
      <c r="D13" s="7" t="str">
        <f t="shared" si="0"/>
        <v/>
      </c>
      <c r="E13" s="7"/>
      <c r="F13" s="7" t="str">
        <f t="shared" si="1"/>
        <v/>
      </c>
      <c r="G13" s="9"/>
      <c r="H13" s="7"/>
      <c r="I13" s="7"/>
      <c r="J13" s="7"/>
      <c r="K13" s="7" t="str">
        <f t="shared" si="3"/>
        <v/>
      </c>
      <c r="L13" s="10" t="s">
        <v>24</v>
      </c>
      <c r="M13" s="4"/>
    </row>
    <row r="14" spans="1:13">
      <c r="A14" s="7">
        <v>10</v>
      </c>
      <c r="B14" s="14" t="s">
        <v>21</v>
      </c>
      <c r="C14" s="8"/>
      <c r="D14" s="7"/>
      <c r="E14" s="7"/>
      <c r="F14" s="7" t="str">
        <f t="shared" si="1"/>
        <v/>
      </c>
      <c r="G14" s="9"/>
      <c r="H14" s="7" t="str">
        <f t="shared" si="2"/>
        <v/>
      </c>
      <c r="I14" s="7"/>
      <c r="J14" s="7"/>
      <c r="K14" s="7" t="str">
        <f t="shared" si="3"/>
        <v/>
      </c>
      <c r="L14" s="10" t="s">
        <v>24</v>
      </c>
      <c r="M14" s="4"/>
    </row>
    <row r="15" spans="1:13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</row>
    <row r="16" spans="1:13" ht="30" customHeight="1"/>
    <row r="17" spans="2:12">
      <c r="B17" s="2"/>
      <c r="D17" s="16"/>
      <c r="E17" s="16"/>
      <c r="F17" s="16"/>
      <c r="G17" s="16"/>
      <c r="I17" s="18"/>
      <c r="J17" s="18"/>
      <c r="K17" s="18"/>
      <c r="L17" s="18"/>
    </row>
    <row r="18" spans="2:12">
      <c r="B18" s="3"/>
      <c r="D18" s="17"/>
      <c r="E18" s="17"/>
      <c r="F18" s="17"/>
      <c r="G18" s="17"/>
      <c r="I18" s="19" t="s">
        <v>27</v>
      </c>
      <c r="J18" s="19"/>
      <c r="K18" s="19"/>
      <c r="L18" s="19"/>
    </row>
  </sheetData>
  <sortState ref="B5:K14">
    <sortCondition ref="K5:K14"/>
  </sortState>
  <mergeCells count="6">
    <mergeCell ref="A1:L1"/>
    <mergeCell ref="A2:L2"/>
    <mergeCell ref="D17:G17"/>
    <mergeCell ref="D18:G18"/>
    <mergeCell ref="I17:L17"/>
    <mergeCell ref="I18:L18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>Silentall Unattended Installer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Esrakeş</dc:creator>
  <cp:lastModifiedBy>user</cp:lastModifiedBy>
  <cp:lastPrinted>2016-12-20T16:54:40Z</cp:lastPrinted>
  <dcterms:created xsi:type="dcterms:W3CDTF">2016-12-14T20:25:46Z</dcterms:created>
  <dcterms:modified xsi:type="dcterms:W3CDTF">2016-12-23T14:57:35Z</dcterms:modified>
</cp:coreProperties>
</file>